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485" windowHeight="4080" activeTab="0"/>
  </bookViews>
  <sheets>
    <sheet name="标准全库" sheetId="1" r:id="rId1"/>
  </sheets>
  <definedNames>
    <definedName name="_xlnm.Print_Titles" localSheetId="0">'标准全库'!$2:$3</definedName>
  </definedNames>
  <calcPr fullCalcOnLoad="1"/>
</workbook>
</file>

<file path=xl/sharedStrings.xml><?xml version="1.0" encoding="utf-8"?>
<sst xmlns="http://schemas.openxmlformats.org/spreadsheetml/2006/main" count="44" uniqueCount="42">
  <si>
    <t>任清</t>
  </si>
  <si>
    <t>李杰</t>
  </si>
  <si>
    <t>刘仕文</t>
  </si>
  <si>
    <t>廖宇希</t>
  </si>
  <si>
    <t>魏小勇</t>
  </si>
  <si>
    <t>朱彦舟</t>
  </si>
  <si>
    <t>邓云川</t>
  </si>
  <si>
    <t>贾春容</t>
  </si>
  <si>
    <t>12511104162240</t>
  </si>
  <si>
    <t>内江职院</t>
  </si>
  <si>
    <t>软件技术</t>
  </si>
  <si>
    <t>12511006604020</t>
  </si>
  <si>
    <t>内江职院</t>
  </si>
  <si>
    <t>软件技术</t>
  </si>
  <si>
    <t>12510405607003</t>
  </si>
  <si>
    <t>内江职院</t>
  </si>
  <si>
    <t>软件技术</t>
  </si>
  <si>
    <t>12511405150544</t>
  </si>
  <si>
    <t>内江职院</t>
  </si>
  <si>
    <t>软件技术</t>
  </si>
  <si>
    <t>12510802604054</t>
  </si>
  <si>
    <t>内江职院</t>
  </si>
  <si>
    <t>软件技术</t>
  </si>
  <si>
    <t>12511503122769</t>
  </si>
  <si>
    <t>内江职院</t>
  </si>
  <si>
    <t>通信技术</t>
  </si>
  <si>
    <t>序号</t>
  </si>
  <si>
    <t>姓名</t>
  </si>
  <si>
    <t>高考考生号</t>
  </si>
  <si>
    <t>原所在教学点(区)</t>
  </si>
  <si>
    <t>原修专业</t>
  </si>
  <si>
    <t>考试成绩</t>
  </si>
  <si>
    <t>大学英语</t>
  </si>
  <si>
    <t>计算机</t>
  </si>
  <si>
    <t>高等数学</t>
  </si>
  <si>
    <t>前五期平均成绩</t>
  </si>
  <si>
    <t>专升本综合成绩</t>
  </si>
  <si>
    <t>12511304163001</t>
  </si>
  <si>
    <t>内江职院</t>
  </si>
  <si>
    <t>计算机应用技术</t>
  </si>
  <si>
    <t>12510902160304</t>
  </si>
  <si>
    <r>
      <rPr>
        <sz val="16"/>
        <rFont val="宋体"/>
        <family val="0"/>
      </rPr>
      <t>内江职业技术学院</t>
    </r>
    <r>
      <rPr>
        <sz val="16"/>
        <rFont val="Arial"/>
        <family val="2"/>
      </rPr>
      <t>2015</t>
    </r>
    <r>
      <rPr>
        <sz val="16"/>
        <rFont val="宋体"/>
        <family val="0"/>
      </rPr>
      <t>专升本内江师范学院拟录取学生名单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</si>
</sst>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;[Red]0"/>
    <numFmt numFmtId="182" formatCode="0.00_);[Red]\(0.00\)"/>
  </numFmts>
  <fonts count="4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6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19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82" fontId="44" fillId="0" borderId="10" xfId="0" applyNumberFormat="1" applyFont="1" applyBorder="1" applyAlignment="1">
      <alignment horizontal="center" vertical="center" wrapText="1"/>
    </xf>
    <xf numFmtId="182" fontId="45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textRotation="255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4.57421875" style="0" customWidth="1"/>
    <col min="2" max="2" width="8.7109375" style="0" customWidth="1"/>
    <col min="3" max="3" width="16.00390625" style="0" customWidth="1"/>
    <col min="4" max="4" width="13.28125" style="0" customWidth="1"/>
    <col min="5" max="5" width="14.7109375" style="0" customWidth="1"/>
    <col min="6" max="6" width="13.28125" style="0" customWidth="1"/>
    <col min="7" max="8" width="13.421875" style="0" customWidth="1"/>
    <col min="9" max="9" width="15.28125" style="0" customWidth="1"/>
    <col min="10" max="10" width="15.7109375" style="0" customWidth="1"/>
  </cols>
  <sheetData>
    <row r="1" spans="1:10" ht="21">
      <c r="A1" s="8" t="s">
        <v>41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23.25" customHeight="1">
      <c r="A2" s="10" t="s">
        <v>26</v>
      </c>
      <c r="B2" s="9" t="s">
        <v>27</v>
      </c>
      <c r="C2" s="9" t="s">
        <v>28</v>
      </c>
      <c r="D2" s="9" t="s">
        <v>29</v>
      </c>
      <c r="E2" s="9" t="s">
        <v>30</v>
      </c>
      <c r="F2" s="9" t="s">
        <v>31</v>
      </c>
      <c r="G2" s="9"/>
      <c r="H2" s="9"/>
      <c r="I2" s="9"/>
      <c r="J2" s="9"/>
    </row>
    <row r="3" spans="1:10" s="1" customFormat="1" ht="23.25" customHeight="1">
      <c r="A3" s="10"/>
      <c r="B3" s="9"/>
      <c r="C3" s="9"/>
      <c r="D3" s="9"/>
      <c r="E3" s="9"/>
      <c r="F3" s="2" t="s">
        <v>32</v>
      </c>
      <c r="G3" s="2" t="s">
        <v>33</v>
      </c>
      <c r="H3" s="2" t="s">
        <v>34</v>
      </c>
      <c r="I3" s="2" t="s">
        <v>35</v>
      </c>
      <c r="J3" s="2" t="s">
        <v>36</v>
      </c>
    </row>
    <row r="4" spans="1:10" s="1" customFormat="1" ht="23.25" customHeight="1">
      <c r="A4" s="2">
        <v>1</v>
      </c>
      <c r="B4" s="3" t="s">
        <v>0</v>
      </c>
      <c r="C4" s="4" t="s">
        <v>37</v>
      </c>
      <c r="D4" s="4" t="s">
        <v>38</v>
      </c>
      <c r="E4" s="5" t="s">
        <v>39</v>
      </c>
      <c r="F4" s="6">
        <v>32</v>
      </c>
      <c r="G4" s="6">
        <v>61</v>
      </c>
      <c r="H4" s="6">
        <v>21</v>
      </c>
      <c r="I4" s="7">
        <v>85.1</v>
      </c>
      <c r="J4" s="6">
        <f>SUM(F4:H4)/3*0.4+I4*0.6</f>
        <v>66.25999999999999</v>
      </c>
    </row>
    <row r="5" spans="1:10" s="1" customFormat="1" ht="23.25" customHeight="1">
      <c r="A5" s="2">
        <v>2</v>
      </c>
      <c r="B5" s="3" t="s">
        <v>1</v>
      </c>
      <c r="C5" s="4" t="s">
        <v>40</v>
      </c>
      <c r="D5" s="4" t="s">
        <v>38</v>
      </c>
      <c r="E5" s="5" t="s">
        <v>39</v>
      </c>
      <c r="F5" s="6">
        <v>22</v>
      </c>
      <c r="G5" s="6">
        <v>45</v>
      </c>
      <c r="H5" s="6">
        <v>10</v>
      </c>
      <c r="I5" s="7">
        <v>77.69</v>
      </c>
      <c r="J5" s="6">
        <f>SUM(F5:H5)/3*0.4+I5*0.6</f>
        <v>56.88066666666666</v>
      </c>
    </row>
    <row r="6" spans="1:10" s="1" customFormat="1" ht="23.25" customHeight="1">
      <c r="A6" s="2">
        <v>3</v>
      </c>
      <c r="B6" s="3" t="s">
        <v>6</v>
      </c>
      <c r="C6" s="4" t="s">
        <v>20</v>
      </c>
      <c r="D6" s="4" t="s">
        <v>21</v>
      </c>
      <c r="E6" s="5" t="s">
        <v>22</v>
      </c>
      <c r="F6" s="6">
        <v>44</v>
      </c>
      <c r="G6" s="6">
        <v>63</v>
      </c>
      <c r="H6" s="6">
        <v>11</v>
      </c>
      <c r="I6" s="7">
        <v>82.41</v>
      </c>
      <c r="J6" s="6">
        <f>SUM(F6:H6)/3*0.4+I6*0.6</f>
        <v>65.17933333333333</v>
      </c>
    </row>
    <row r="7" spans="1:10" s="1" customFormat="1" ht="23.25" customHeight="1">
      <c r="A7" s="2">
        <v>4</v>
      </c>
      <c r="B7" s="3" t="s">
        <v>3</v>
      </c>
      <c r="C7" s="4" t="s">
        <v>11</v>
      </c>
      <c r="D7" s="4" t="s">
        <v>12</v>
      </c>
      <c r="E7" s="5" t="s">
        <v>13</v>
      </c>
      <c r="F7" s="6">
        <v>28</v>
      </c>
      <c r="G7" s="6">
        <v>69</v>
      </c>
      <c r="H7" s="6">
        <v>19</v>
      </c>
      <c r="I7" s="7">
        <v>78.8</v>
      </c>
      <c r="J7" s="6">
        <f>SUM(F7:H7)/3*0.4+I7*0.6</f>
        <v>62.74666666666666</v>
      </c>
    </row>
    <row r="8" spans="1:10" s="1" customFormat="1" ht="23.25" customHeight="1">
      <c r="A8" s="2">
        <v>5</v>
      </c>
      <c r="B8" s="3" t="s">
        <v>2</v>
      </c>
      <c r="C8" s="4" t="s">
        <v>8</v>
      </c>
      <c r="D8" s="4" t="s">
        <v>9</v>
      </c>
      <c r="E8" s="5" t="s">
        <v>10</v>
      </c>
      <c r="F8" s="6">
        <v>17</v>
      </c>
      <c r="G8" s="6">
        <v>64</v>
      </c>
      <c r="H8" s="6">
        <v>28</v>
      </c>
      <c r="I8" s="7">
        <v>77.93</v>
      </c>
      <c r="J8" s="6">
        <f>SUM(F8:H8)/3*0.4+I8*0.6</f>
        <v>61.29133333333334</v>
      </c>
    </row>
    <row r="9" spans="1:10" s="1" customFormat="1" ht="23.25" customHeight="1">
      <c r="A9" s="2">
        <v>6</v>
      </c>
      <c r="B9" s="3" t="s">
        <v>5</v>
      </c>
      <c r="C9" s="4" t="s">
        <v>17</v>
      </c>
      <c r="D9" s="4" t="s">
        <v>18</v>
      </c>
      <c r="E9" s="5" t="s">
        <v>19</v>
      </c>
      <c r="F9" s="6">
        <v>29</v>
      </c>
      <c r="G9" s="6">
        <v>61</v>
      </c>
      <c r="H9" s="6">
        <v>5</v>
      </c>
      <c r="I9" s="7">
        <v>80.35</v>
      </c>
      <c r="J9" s="6">
        <f>SUM(F9:H9)/3*0.4+I9*0.6</f>
        <v>60.876666666666665</v>
      </c>
    </row>
    <row r="10" spans="1:10" s="1" customFormat="1" ht="23.25" customHeight="1">
      <c r="A10" s="2">
        <v>7</v>
      </c>
      <c r="B10" s="3" t="s">
        <v>4</v>
      </c>
      <c r="C10" s="4" t="s">
        <v>14</v>
      </c>
      <c r="D10" s="4" t="s">
        <v>15</v>
      </c>
      <c r="E10" s="5" t="s">
        <v>16</v>
      </c>
      <c r="F10" s="6">
        <v>20</v>
      </c>
      <c r="G10" s="6">
        <v>45</v>
      </c>
      <c r="H10" s="6">
        <v>16</v>
      </c>
      <c r="I10" s="7">
        <v>76</v>
      </c>
      <c r="J10" s="6">
        <f>SUM(F10:H10)/3*0.4+I10*0.6</f>
        <v>56.400000000000006</v>
      </c>
    </row>
    <row r="11" spans="1:10" s="1" customFormat="1" ht="23.25" customHeight="1">
      <c r="A11" s="2">
        <v>8</v>
      </c>
      <c r="B11" s="3" t="s">
        <v>7</v>
      </c>
      <c r="C11" s="4" t="s">
        <v>23</v>
      </c>
      <c r="D11" s="4" t="s">
        <v>24</v>
      </c>
      <c r="E11" s="5" t="s">
        <v>25</v>
      </c>
      <c r="F11" s="6">
        <v>29</v>
      </c>
      <c r="G11" s="6">
        <v>38</v>
      </c>
      <c r="H11" s="6">
        <v>14</v>
      </c>
      <c r="I11" s="7">
        <v>84.35</v>
      </c>
      <c r="J11" s="6">
        <f>SUM(F11:H11)/3*0.4+I11*0.6</f>
        <v>61.41</v>
      </c>
    </row>
  </sheetData>
  <sheetProtection/>
  <mergeCells count="7">
    <mergeCell ref="A1:J1"/>
    <mergeCell ref="D2:D3"/>
    <mergeCell ref="E2:E3"/>
    <mergeCell ref="A2:A3"/>
    <mergeCell ref="B2:B3"/>
    <mergeCell ref="F2:J2"/>
    <mergeCell ref="C2:C3"/>
  </mergeCells>
  <printOptions horizontalCentered="1"/>
  <pageMargins left="0.3937007874015748" right="0.35433070866141736" top="0.9055118110236221" bottom="0.7480314960629921" header="0.5118110236220472" footer="0.5118110236220472"/>
  <pageSetup horizontalDpi="600" verticalDpi="600" orientation="landscape" paperSize="9" r:id="rId1"/>
  <headerFooter alignWithMargins="0">
    <oddHeader>&amp;C&amp;"宋体,常规"&amp;14内江师范学院&amp;"Arial,常规"2015&amp;"宋体,常规"年专升本考试成绩登记表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demon</cp:lastModifiedBy>
  <cp:lastPrinted>2015-05-25T03:52:28Z</cp:lastPrinted>
  <dcterms:created xsi:type="dcterms:W3CDTF">2006-05-29T07:38:02Z</dcterms:created>
  <dcterms:modified xsi:type="dcterms:W3CDTF">2015-06-02T09:03:12Z</dcterms:modified>
  <cp:category/>
  <cp:version/>
  <cp:contentType/>
  <cp:contentStatus/>
</cp:coreProperties>
</file>